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127"/>
  <workbookPr showInkAnnotation="0" checkCompatibility="1" autoCompressPictures="0"/>
  <mc:AlternateContent xmlns:mc="http://schemas.openxmlformats.org/markup-compatibility/2006">
    <mc:Choice Requires="x15">
      <x15ac:absPath xmlns:x15ac="http://schemas.microsoft.com/office/spreadsheetml/2010/11/ac" url="C:\Users\janpod\Downloads\przetarg\"/>
    </mc:Choice>
  </mc:AlternateContent>
  <xr:revisionPtr revIDLastSave="0" documentId="8_{3C340CF3-6DD6-4F66-9158-9745526E14AA}" xr6:coauthVersionLast="47" xr6:coauthVersionMax="47" xr10:uidLastSave="{00000000-0000-0000-0000-000000000000}"/>
  <bookViews>
    <workbookView xWindow="-108" yWindow="-108" windowWidth="23256" windowHeight="12456" tabRatio="500" xr2:uid="{00000000-000D-0000-FFFF-FFFF00000000}"/>
  </bookViews>
  <sheets>
    <sheet name="cz.1" sheetId="3" r:id="rId1"/>
  </sheets>
  <definedNames>
    <definedName name="_xlnm.Print_Area" localSheetId="0">'cz.1'!$A$1:$I$26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I4" i="3" l="1"/>
  <c r="I19" i="3"/>
  <c r="I14" i="3"/>
  <c r="I22" i="3" l="1"/>
  <c r="I24" i="3" s="1"/>
</calcChain>
</file>

<file path=xl/sharedStrings.xml><?xml version="1.0" encoding="utf-8"?>
<sst xmlns="http://schemas.openxmlformats.org/spreadsheetml/2006/main" count="42" uniqueCount="39">
  <si>
    <t>Do zapłaty</t>
  </si>
  <si>
    <t>Stawka za 1 wozokm:</t>
  </si>
  <si>
    <t>Razem:</t>
  </si>
  <si>
    <t>Rozkłady zrealizowane w miesiącu:</t>
  </si>
  <si>
    <t>Dopiewo - Więckowice</t>
  </si>
  <si>
    <t>Dopiewo - Lisówki DPS przez Lisówki Wieś</t>
  </si>
  <si>
    <t>Dopiewo - Lisówki DPS</t>
  </si>
  <si>
    <t>Dopiewo - Lisówki Wieś</t>
  </si>
  <si>
    <t>Dopiewo - Trzcielin</t>
  </si>
  <si>
    <t>Dopiewo - Konarzewo</t>
  </si>
  <si>
    <t>Dni rob.</t>
  </si>
  <si>
    <t>Suma wozokm</t>
  </si>
  <si>
    <t>Liczba wozokilometrów</t>
  </si>
  <si>
    <t>Długość trasy</t>
  </si>
  <si>
    <t>Wariant</t>
  </si>
  <si>
    <t>Linia</t>
  </si>
  <si>
    <t>Dopiewo - Lisówki DPS (kurs bezpośredni)</t>
  </si>
  <si>
    <t>Dopiewo - Konarzewo (przez Dopiewiec)</t>
  </si>
  <si>
    <t>Dopiewo - Podłoziny - Dopiewo (w skali miesiąca)</t>
  </si>
  <si>
    <t>Dopiewo/Dw. Kolejowy - Ośrodek Zdrowia - Dopiewo/Dw. Kolejowy</t>
  </si>
  <si>
    <t>Dopiewo/Dw. Kolejowy - Dopiewo/Ośrodek Zdrowia</t>
  </si>
  <si>
    <t>Dopiewo - Więckowice przez Zborowo/Plażowa</t>
  </si>
  <si>
    <t>Więckowice - Pokrzywnica - Więckowice (w skali miesiąca)</t>
  </si>
  <si>
    <t>Palędzie - Dopiewiec/Polarna</t>
  </si>
  <si>
    <t>Palędzie - Dopiewiec/Polarna przez Dąbrówka/Szkoła</t>
  </si>
  <si>
    <t>Palędzie/Dworzec Kolejowy - Dąbrówka/Parkowa Szkoła</t>
  </si>
  <si>
    <t>Konarzewo - Dopiewiec</t>
  </si>
  <si>
    <t>Dopiewo/Ośrodek Zdrowia - Dopiewo/Kościół - Dopiewo/Dw. Kolejowy</t>
  </si>
  <si>
    <t>T1</t>
  </si>
  <si>
    <t>T2</t>
  </si>
  <si>
    <t>T3</t>
  </si>
  <si>
    <t>T4</t>
  </si>
  <si>
    <t>T5</t>
  </si>
  <si>
    <t>T7</t>
  </si>
  <si>
    <t>T8</t>
  </si>
  <si>
    <t>T9</t>
  </si>
  <si>
    <t>Ilość kursów 1. część miesiąca</t>
  </si>
  <si>
    <t>Ilość kursów 2. część miesiąca</t>
  </si>
  <si>
    <t>Ilość kursów 3. część miesiąca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</si>
</sst>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zł&quot;"/>
    <numFmt numFmtId="165" formatCode="0.0"/>
  </numFmts>
  <fonts count="6" x14ac:knownFonts="1"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u/>
      <sz val="11"/>
      <color theme="1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indexed="64"/>
      </bottom>
      <diagonal/>
    </border>
    <border>
      <left/>
      <right/>
      <top style="medium">
        <color auto="1"/>
      </top>
      <bottom style="medium">
        <color auto="1"/>
      </bottom>
      <diagonal/>
    </border>
  </borders>
  <cellStyleXfs count="227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46">
    <xf numFmtId="0" fontId="0" fillId="0" borderId="0" xfId="0"/>
    <xf numFmtId="164" fontId="0" fillId="2" borderId="1" xfId="0" applyNumberFormat="1" applyFill="1" applyBorder="1"/>
    <xf numFmtId="164" fontId="0" fillId="2" borderId="3" xfId="0" applyNumberFormat="1" applyFill="1" applyBorder="1"/>
    <xf numFmtId="0" fontId="0" fillId="0" borderId="6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2" xfId="0" applyBorder="1"/>
    <xf numFmtId="0" fontId="0" fillId="0" borderId="15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15" xfId="0" applyBorder="1"/>
    <xf numFmtId="0" fontId="0" fillId="0" borderId="16" xfId="0" applyBorder="1" applyAlignment="1">
      <alignment horizontal="center"/>
    </xf>
    <xf numFmtId="0" fontId="0" fillId="0" borderId="16" xfId="0" applyBorder="1"/>
    <xf numFmtId="0" fontId="0" fillId="0" borderId="17" xfId="0" applyBorder="1" applyAlignment="1">
      <alignment horizontal="center"/>
    </xf>
    <xf numFmtId="0" fontId="0" fillId="0" borderId="17" xfId="0" applyBorder="1"/>
    <xf numFmtId="0" fontId="0" fillId="0" borderId="18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10" xfId="0" applyBorder="1" applyAlignment="1">
      <alignment horizontal="center"/>
    </xf>
    <xf numFmtId="0" fontId="0" fillId="2" borderId="5" xfId="0" applyFill="1" applyBorder="1" applyAlignment="1">
      <alignment horizontal="right"/>
    </xf>
    <xf numFmtId="0" fontId="0" fillId="0" borderId="22" xfId="0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24" xfId="0" applyBorder="1" applyAlignment="1">
      <alignment horizontal="center"/>
    </xf>
    <xf numFmtId="0" fontId="0" fillId="0" borderId="25" xfId="0" applyBorder="1"/>
    <xf numFmtId="0" fontId="0" fillId="0" borderId="25" xfId="0" applyBorder="1" applyAlignment="1">
      <alignment horizontal="center"/>
    </xf>
    <xf numFmtId="165" fontId="0" fillId="0" borderId="12" xfId="0" applyNumberForma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5" fillId="3" borderId="4" xfId="0" applyFont="1" applyFill="1" applyBorder="1" applyAlignment="1">
      <alignment horizontal="center"/>
    </xf>
    <xf numFmtId="0" fontId="0" fillId="0" borderId="9" xfId="0" applyBorder="1" applyAlignment="1">
      <alignment horizontal="center"/>
    </xf>
    <xf numFmtId="0" fontId="4" fillId="0" borderId="24" xfId="0" applyFont="1" applyBorder="1" applyAlignment="1">
      <alignment horizontal="center"/>
    </xf>
    <xf numFmtId="0" fontId="0" fillId="0" borderId="26" xfId="0" applyBorder="1" applyAlignment="1">
      <alignment horizontal="center"/>
    </xf>
    <xf numFmtId="0" fontId="4" fillId="0" borderId="22" xfId="0" applyFont="1" applyBorder="1" applyAlignment="1">
      <alignment horizontal="center"/>
    </xf>
    <xf numFmtId="0" fontId="0" fillId="2" borderId="2" xfId="0" applyFill="1" applyBorder="1" applyAlignment="1">
      <alignment horizontal="right"/>
    </xf>
    <xf numFmtId="0" fontId="0" fillId="2" borderId="10" xfId="0" applyFill="1" applyBorder="1" applyAlignment="1">
      <alignment horizontal="right"/>
    </xf>
    <xf numFmtId="0" fontId="0" fillId="2" borderId="9" xfId="0" applyFill="1" applyBorder="1" applyAlignment="1">
      <alignment horizontal="right"/>
    </xf>
    <xf numFmtId="0" fontId="0" fillId="0" borderId="14" xfId="0" applyBorder="1" applyAlignment="1">
      <alignment horizontal="center"/>
    </xf>
    <xf numFmtId="0" fontId="0" fillId="0" borderId="13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20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0" fillId="2" borderId="11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0" borderId="7" xfId="0" applyBorder="1" applyAlignment="1">
      <alignment horizontal="right"/>
    </xf>
    <xf numFmtId="0" fontId="0" fillId="0" borderId="21" xfId="0" applyBorder="1" applyAlignment="1">
      <alignment horizontal="right"/>
    </xf>
    <xf numFmtId="0" fontId="0" fillId="2" borderId="13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/>
    </xf>
  </cellXfs>
  <cellStyles count="227">
    <cellStyle name="Hiperłącze" xfId="1" builtinId="8" hidden="1"/>
    <cellStyle name="Hiperłącze" xfId="3" builtinId="8" hidden="1"/>
    <cellStyle name="Hiperłącze" xfId="5" builtinId="8" hidden="1"/>
    <cellStyle name="Hiperłącze" xfId="7" builtinId="8" hidden="1"/>
    <cellStyle name="Hiperłącze" xfId="9" builtinId="8" hidden="1"/>
    <cellStyle name="Hiperłącze" xfId="11" builtinId="8" hidden="1"/>
    <cellStyle name="Hiperłącze" xfId="13" builtinId="8" hidden="1"/>
    <cellStyle name="Hiperłącze" xfId="15" builtinId="8" hidden="1"/>
    <cellStyle name="Hiperłącze" xfId="17" builtinId="8" hidden="1"/>
    <cellStyle name="Hiperłącze" xfId="19" builtinId="8" hidden="1"/>
    <cellStyle name="Hiperłącze" xfId="21" builtinId="8" hidden="1"/>
    <cellStyle name="Hiperłącze" xfId="23" builtinId="8" hidden="1"/>
    <cellStyle name="Hiperłącze" xfId="25" builtinId="8" hidden="1"/>
    <cellStyle name="Hiperłącze" xfId="27" builtinId="8" hidden="1"/>
    <cellStyle name="Hiperłącze" xfId="29" builtinId="8" hidden="1"/>
    <cellStyle name="Hiperłącze" xfId="31" builtinId="8" hidden="1"/>
    <cellStyle name="Hiperłącze" xfId="33" builtinId="8" hidden="1"/>
    <cellStyle name="Hiperłącze" xfId="35" builtinId="8" hidden="1"/>
    <cellStyle name="Hiperłącze" xfId="37" builtinId="8" hidden="1"/>
    <cellStyle name="Hiperłącze" xfId="39" builtinId="8" hidden="1"/>
    <cellStyle name="Hiperłącze" xfId="41" builtinId="8" hidden="1"/>
    <cellStyle name="Hiperłącze" xfId="43" builtinId="8" hidden="1"/>
    <cellStyle name="Hiperłącze" xfId="45" builtinId="8" hidden="1"/>
    <cellStyle name="Hiperłącze" xfId="47" builtinId="8" hidden="1"/>
    <cellStyle name="Hiperłącze" xfId="49" builtinId="8" hidden="1"/>
    <cellStyle name="Hiperłącze" xfId="51" builtinId="8" hidden="1"/>
    <cellStyle name="Hiperłącze" xfId="53" builtinId="8" hidden="1"/>
    <cellStyle name="Hiperłącze" xfId="55" builtinId="8" hidden="1"/>
    <cellStyle name="Hiperłącze" xfId="57" builtinId="8" hidden="1"/>
    <cellStyle name="Hiperłącze" xfId="59" builtinId="8" hidden="1"/>
    <cellStyle name="Hiperłącze" xfId="61" builtinId="8" hidden="1"/>
    <cellStyle name="Hiperłącze" xfId="63" builtinId="8" hidden="1"/>
    <cellStyle name="Hiperłącze" xfId="65" builtinId="8" hidden="1"/>
    <cellStyle name="Hiperłącze" xfId="67" builtinId="8" hidden="1"/>
    <cellStyle name="Hiperłącze" xfId="69" builtinId="8" hidden="1"/>
    <cellStyle name="Hiperłącze" xfId="71" builtinId="8" hidden="1"/>
    <cellStyle name="Hiperłącze" xfId="73" builtinId="8" hidden="1"/>
    <cellStyle name="Hiperłącze" xfId="75" builtinId="8" hidden="1"/>
    <cellStyle name="Hiperłącze" xfId="77" builtinId="8" hidden="1"/>
    <cellStyle name="Hiperłącze" xfId="79" builtinId="8" hidden="1"/>
    <cellStyle name="Hiperłącze" xfId="81" builtinId="8" hidden="1"/>
    <cellStyle name="Hiperłącze" xfId="83" builtinId="8" hidden="1"/>
    <cellStyle name="Hiperłącze" xfId="85" builtinId="8" hidden="1"/>
    <cellStyle name="Hiperłącze" xfId="87" builtinId="8" hidden="1"/>
    <cellStyle name="Hiperłącze" xfId="89" builtinId="8" hidden="1"/>
    <cellStyle name="Hiperłącze" xfId="91" builtinId="8" hidden="1"/>
    <cellStyle name="Hiperłącze" xfId="93" builtinId="8" hidden="1"/>
    <cellStyle name="Hiperłącze" xfId="95" builtinId="8" hidden="1"/>
    <cellStyle name="Hiperłącze" xfId="97" builtinId="8" hidden="1"/>
    <cellStyle name="Hiperłącze" xfId="99" builtinId="8" hidden="1"/>
    <cellStyle name="Hiperłącze" xfId="101" builtinId="8" hidden="1"/>
    <cellStyle name="Hiperłącze" xfId="103" builtinId="8" hidden="1"/>
    <cellStyle name="Hiperłącze" xfId="105" builtinId="8" hidden="1"/>
    <cellStyle name="Hiperłącze" xfId="107" builtinId="8" hidden="1"/>
    <cellStyle name="Hiperłącze" xfId="109" builtinId="8" hidden="1"/>
    <cellStyle name="Hiperłącze" xfId="111" builtinId="8" hidden="1"/>
    <cellStyle name="Hiperłącze" xfId="113" builtinId="8" hidden="1"/>
    <cellStyle name="Hiperłącze" xfId="115" builtinId="8" hidden="1"/>
    <cellStyle name="Hiperłącze" xfId="117" builtinId="8" hidden="1"/>
    <cellStyle name="Hiperłącze" xfId="119" builtinId="8" hidden="1"/>
    <cellStyle name="Hiperłącze" xfId="121" builtinId="8" hidden="1"/>
    <cellStyle name="Hiperłącze" xfId="123" builtinId="8" hidden="1"/>
    <cellStyle name="Hiperłącze" xfId="125" builtinId="8" hidden="1"/>
    <cellStyle name="Hiperłącze" xfId="127" builtinId="8" hidden="1"/>
    <cellStyle name="Hiperłącze" xfId="129" builtinId="8" hidden="1"/>
    <cellStyle name="Hiperłącze" xfId="131" builtinId="8" hidden="1"/>
    <cellStyle name="Hiperłącze" xfId="133" builtinId="8" hidden="1"/>
    <cellStyle name="Hiperłącze" xfId="135" builtinId="8" hidden="1"/>
    <cellStyle name="Hiperłącze" xfId="137" builtinId="8" hidden="1"/>
    <cellStyle name="Hiperłącze" xfId="139" builtinId="8" hidden="1"/>
    <cellStyle name="Hiperłącze" xfId="141" builtinId="8" hidden="1"/>
    <cellStyle name="Hiperłącze" xfId="143" builtinId="8" hidden="1"/>
    <cellStyle name="Hiperłącze" xfId="145" builtinId="8" hidden="1"/>
    <cellStyle name="Hiperłącze" xfId="147" builtinId="8" hidden="1"/>
    <cellStyle name="Hiperłącze" xfId="149" builtinId="8" hidden="1"/>
    <cellStyle name="Hiperłącze" xfId="151" builtinId="8" hidden="1"/>
    <cellStyle name="Hiperłącze" xfId="153" builtinId="8" hidden="1"/>
    <cellStyle name="Hiperłącze" xfId="155" builtinId="8" hidden="1"/>
    <cellStyle name="Hiperłącze" xfId="157" builtinId="8" hidden="1"/>
    <cellStyle name="Hiperłącze" xfId="159" builtinId="8" hidden="1"/>
    <cellStyle name="Hiperłącze" xfId="161" builtinId="8" hidden="1"/>
    <cellStyle name="Hiperłącze" xfId="163" builtinId="8" hidden="1"/>
    <cellStyle name="Hiperłącze" xfId="165" builtinId="8" hidden="1"/>
    <cellStyle name="Hiperłącze" xfId="167" builtinId="8" hidden="1"/>
    <cellStyle name="Hiperłącze" xfId="169" builtinId="8" hidden="1"/>
    <cellStyle name="Hiperłącze" xfId="171" builtinId="8" hidden="1"/>
    <cellStyle name="Hiperłącze" xfId="173" builtinId="8" hidden="1"/>
    <cellStyle name="Hiperłącze" xfId="175" builtinId="8" hidden="1"/>
    <cellStyle name="Hiperłącze" xfId="177" builtinId="8" hidden="1"/>
    <cellStyle name="Hiperłącze" xfId="179" builtinId="8" hidden="1"/>
    <cellStyle name="Hiperłącze" xfId="181" builtinId="8" hidden="1"/>
    <cellStyle name="Hiperłącze" xfId="183" builtinId="8" hidden="1"/>
    <cellStyle name="Hiperłącze" xfId="185" builtinId="8" hidden="1"/>
    <cellStyle name="Hiperłącze" xfId="187" builtinId="8" hidden="1"/>
    <cellStyle name="Hiperłącze" xfId="189" builtinId="8" hidden="1"/>
    <cellStyle name="Hiperłącze" xfId="191" builtinId="8" hidden="1"/>
    <cellStyle name="Hiperłącze" xfId="193" builtinId="8" hidden="1"/>
    <cellStyle name="Hiperłącze" xfId="195" builtinId="8" hidden="1"/>
    <cellStyle name="Hiperłącze" xfId="197" builtinId="8" hidden="1"/>
    <cellStyle name="Hiperłącze" xfId="199" builtinId="8" hidden="1"/>
    <cellStyle name="Hiperłącze" xfId="201" builtinId="8" hidden="1"/>
    <cellStyle name="Hiperłącze" xfId="203" builtinId="8" hidden="1"/>
    <cellStyle name="Hiperłącze" xfId="205" builtinId="8" hidden="1"/>
    <cellStyle name="Hiperłącze" xfId="207" builtinId="8" hidden="1"/>
    <cellStyle name="Hiperłącze" xfId="209" builtinId="8" hidden="1"/>
    <cellStyle name="Hiperłącze" xfId="211" builtinId="8" hidden="1"/>
    <cellStyle name="Hiperłącze" xfId="213" builtinId="8" hidden="1"/>
    <cellStyle name="Hiperłącze" xfId="215" builtinId="8" hidden="1"/>
    <cellStyle name="Hiperłącze" xfId="217" builtinId="8" hidden="1"/>
    <cellStyle name="Hiperłącze" xfId="219" builtinId="8" hidden="1"/>
    <cellStyle name="Hiperłącze" xfId="221" builtinId="8" hidden="1"/>
    <cellStyle name="Hiperłącze" xfId="223" builtinId="8" hidden="1"/>
    <cellStyle name="Hiperłącze" xfId="225" builtinId="8" hidden="1"/>
    <cellStyle name="Normalny" xfId="0" builtinId="0"/>
    <cellStyle name="Odwiedzone hiperłącze" xfId="2" builtinId="9" hidden="1"/>
    <cellStyle name="Odwiedzone hiperłącze" xfId="4" builtinId="9" hidden="1"/>
    <cellStyle name="Odwiedzone hiperłącze" xfId="6" builtinId="9" hidden="1"/>
    <cellStyle name="Odwiedzone hiperłącze" xfId="8" builtinId="9" hidden="1"/>
    <cellStyle name="Odwiedzone hiperłącze" xfId="10" builtinId="9" hidden="1"/>
    <cellStyle name="Odwiedzone hiperłącze" xfId="12" builtinId="9" hidden="1"/>
    <cellStyle name="Odwiedzone hiperłącze" xfId="14" builtinId="9" hidden="1"/>
    <cellStyle name="Odwiedzone hiperłącze" xfId="16" builtinId="9" hidden="1"/>
    <cellStyle name="Odwiedzone hiperłącze" xfId="18" builtinId="9" hidden="1"/>
    <cellStyle name="Odwiedzone hiperłącze" xfId="20" builtinId="9" hidden="1"/>
    <cellStyle name="Odwiedzone hiperłącze" xfId="22" builtinId="9" hidden="1"/>
    <cellStyle name="Odwiedzone hiperłącze" xfId="24" builtinId="9" hidden="1"/>
    <cellStyle name="Odwiedzone hiperłącze" xfId="26" builtinId="9" hidden="1"/>
    <cellStyle name="Odwiedzone hiperłącze" xfId="28" builtinId="9" hidden="1"/>
    <cellStyle name="Odwiedzone hiperłącze" xfId="30" builtinId="9" hidden="1"/>
    <cellStyle name="Odwiedzone hiperłącze" xfId="32" builtinId="9" hidden="1"/>
    <cellStyle name="Odwiedzone hiperłącze" xfId="34" builtinId="9" hidden="1"/>
    <cellStyle name="Odwiedzone hiperłącze" xfId="36" builtinId="9" hidden="1"/>
    <cellStyle name="Odwiedzone hiperłącze" xfId="38" builtinId="9" hidden="1"/>
    <cellStyle name="Odwiedzone hiperłącze" xfId="40" builtinId="9" hidden="1"/>
    <cellStyle name="Odwiedzone hiperłącze" xfId="42" builtinId="9" hidden="1"/>
    <cellStyle name="Odwiedzone hiperłącze" xfId="44" builtinId="9" hidden="1"/>
    <cellStyle name="Odwiedzone hiperłącze" xfId="46" builtinId="9" hidden="1"/>
    <cellStyle name="Odwiedzone hiperłącze" xfId="48" builtinId="9" hidden="1"/>
    <cellStyle name="Odwiedzone hiperłącze" xfId="50" builtinId="9" hidden="1"/>
    <cellStyle name="Odwiedzone hiperłącze" xfId="52" builtinId="9" hidden="1"/>
    <cellStyle name="Odwiedzone hiperłącze" xfId="54" builtinId="9" hidden="1"/>
    <cellStyle name="Odwiedzone hiperłącze" xfId="56" builtinId="9" hidden="1"/>
    <cellStyle name="Odwiedzone hiperłącze" xfId="58" builtinId="9" hidden="1"/>
    <cellStyle name="Odwiedzone hiperłącze" xfId="60" builtinId="9" hidden="1"/>
    <cellStyle name="Odwiedzone hiperłącze" xfId="62" builtinId="9" hidden="1"/>
    <cellStyle name="Odwiedzone hiperłącze" xfId="64" builtinId="9" hidden="1"/>
    <cellStyle name="Odwiedzone hiperłącze" xfId="66" builtinId="9" hidden="1"/>
    <cellStyle name="Odwiedzone hiperłącze" xfId="68" builtinId="9" hidden="1"/>
    <cellStyle name="Odwiedzone hiperłącze" xfId="70" builtinId="9" hidden="1"/>
    <cellStyle name="Odwiedzone hiperłącze" xfId="72" builtinId="9" hidden="1"/>
    <cellStyle name="Odwiedzone hiperłącze" xfId="74" builtinId="9" hidden="1"/>
    <cellStyle name="Odwiedzone hiperłącze" xfId="76" builtinId="9" hidden="1"/>
    <cellStyle name="Odwiedzone hiperłącze" xfId="78" builtinId="9" hidden="1"/>
    <cellStyle name="Odwiedzone hiperłącze" xfId="80" builtinId="9" hidden="1"/>
    <cellStyle name="Odwiedzone hiperłącze" xfId="82" builtinId="9" hidden="1"/>
    <cellStyle name="Odwiedzone hiperłącze" xfId="84" builtinId="9" hidden="1"/>
    <cellStyle name="Odwiedzone hiperłącze" xfId="86" builtinId="9" hidden="1"/>
    <cellStyle name="Odwiedzone hiperłącze" xfId="88" builtinId="9" hidden="1"/>
    <cellStyle name="Odwiedzone hiperłącze" xfId="90" builtinId="9" hidden="1"/>
    <cellStyle name="Odwiedzone hiperłącze" xfId="92" builtinId="9" hidden="1"/>
    <cellStyle name="Odwiedzone hiperłącze" xfId="94" builtinId="9" hidden="1"/>
    <cellStyle name="Odwiedzone hiperłącze" xfId="96" builtinId="9" hidden="1"/>
    <cellStyle name="Odwiedzone hiperłącze" xfId="98" builtinId="9" hidden="1"/>
    <cellStyle name="Odwiedzone hiperłącze" xfId="100" builtinId="9" hidden="1"/>
    <cellStyle name="Odwiedzone hiperłącze" xfId="102" builtinId="9" hidden="1"/>
    <cellStyle name="Odwiedzone hiperłącze" xfId="104" builtinId="9" hidden="1"/>
    <cellStyle name="Odwiedzone hiperłącze" xfId="106" builtinId="9" hidden="1"/>
    <cellStyle name="Odwiedzone hiperłącze" xfId="108" builtinId="9" hidden="1"/>
    <cellStyle name="Odwiedzone hiperłącze" xfId="110" builtinId="9" hidden="1"/>
    <cellStyle name="Odwiedzone hiperłącze" xfId="112" builtinId="9" hidden="1"/>
    <cellStyle name="Odwiedzone hiperłącze" xfId="114" builtinId="9" hidden="1"/>
    <cellStyle name="Odwiedzone hiperłącze" xfId="116" builtinId="9" hidden="1"/>
    <cellStyle name="Odwiedzone hiperłącze" xfId="118" builtinId="9" hidden="1"/>
    <cellStyle name="Odwiedzone hiperłącze" xfId="120" builtinId="9" hidden="1"/>
    <cellStyle name="Odwiedzone hiperłącze" xfId="122" builtinId="9" hidden="1"/>
    <cellStyle name="Odwiedzone hiperłącze" xfId="124" builtinId="9" hidden="1"/>
    <cellStyle name="Odwiedzone hiperłącze" xfId="126" builtinId="9" hidden="1"/>
    <cellStyle name="Odwiedzone hiperłącze" xfId="128" builtinId="9" hidden="1"/>
    <cellStyle name="Odwiedzone hiperłącze" xfId="130" builtinId="9" hidden="1"/>
    <cellStyle name="Odwiedzone hiperłącze" xfId="132" builtinId="9" hidden="1"/>
    <cellStyle name="Odwiedzone hiperłącze" xfId="134" builtinId="9" hidden="1"/>
    <cellStyle name="Odwiedzone hiperłącze" xfId="136" builtinId="9" hidden="1"/>
    <cellStyle name="Odwiedzone hiperłącze" xfId="138" builtinId="9" hidden="1"/>
    <cellStyle name="Odwiedzone hiperłącze" xfId="140" builtinId="9" hidden="1"/>
    <cellStyle name="Odwiedzone hiperłącze" xfId="142" builtinId="9" hidden="1"/>
    <cellStyle name="Odwiedzone hiperłącze" xfId="144" builtinId="9" hidden="1"/>
    <cellStyle name="Odwiedzone hiperłącze" xfId="146" builtinId="9" hidden="1"/>
    <cellStyle name="Odwiedzone hiperłącze" xfId="148" builtinId="9" hidden="1"/>
    <cellStyle name="Odwiedzone hiperłącze" xfId="150" builtinId="9" hidden="1"/>
    <cellStyle name="Odwiedzone hiperłącze" xfId="152" builtinId="9" hidden="1"/>
    <cellStyle name="Odwiedzone hiperłącze" xfId="154" builtinId="9" hidden="1"/>
    <cellStyle name="Odwiedzone hiperłącze" xfId="156" builtinId="9" hidden="1"/>
    <cellStyle name="Odwiedzone hiperłącze" xfId="158" builtinId="9" hidden="1"/>
    <cellStyle name="Odwiedzone hiperłącze" xfId="160" builtinId="9" hidden="1"/>
    <cellStyle name="Odwiedzone hiperłącze" xfId="162" builtinId="9" hidden="1"/>
    <cellStyle name="Odwiedzone hiperłącze" xfId="164" builtinId="9" hidden="1"/>
    <cellStyle name="Odwiedzone hiperłącze" xfId="166" builtinId="9" hidden="1"/>
    <cellStyle name="Odwiedzone hiperłącze" xfId="168" builtinId="9" hidden="1"/>
    <cellStyle name="Odwiedzone hiperłącze" xfId="170" builtinId="9" hidden="1"/>
    <cellStyle name="Odwiedzone hiperłącze" xfId="172" builtinId="9" hidden="1"/>
    <cellStyle name="Odwiedzone hiperłącze" xfId="174" builtinId="9" hidden="1"/>
    <cellStyle name="Odwiedzone hiperłącze" xfId="176" builtinId="9" hidden="1"/>
    <cellStyle name="Odwiedzone hiperłącze" xfId="178" builtinId="9" hidden="1"/>
    <cellStyle name="Odwiedzone hiperłącze" xfId="180" builtinId="9" hidden="1"/>
    <cellStyle name="Odwiedzone hiperłącze" xfId="182" builtinId="9" hidden="1"/>
    <cellStyle name="Odwiedzone hiperłącze" xfId="184" builtinId="9" hidden="1"/>
    <cellStyle name="Odwiedzone hiperłącze" xfId="186" builtinId="9" hidden="1"/>
    <cellStyle name="Odwiedzone hiperłącze" xfId="188" builtinId="9" hidden="1"/>
    <cellStyle name="Odwiedzone hiperłącze" xfId="190" builtinId="9" hidden="1"/>
    <cellStyle name="Odwiedzone hiperłącze" xfId="192" builtinId="9" hidden="1"/>
    <cellStyle name="Odwiedzone hiperłącze" xfId="194" builtinId="9" hidden="1"/>
    <cellStyle name="Odwiedzone hiperłącze" xfId="196" builtinId="9" hidden="1"/>
    <cellStyle name="Odwiedzone hiperłącze" xfId="198" builtinId="9" hidden="1"/>
    <cellStyle name="Odwiedzone hiperłącze" xfId="200" builtinId="9" hidden="1"/>
    <cellStyle name="Odwiedzone hiperłącze" xfId="202" builtinId="9" hidden="1"/>
    <cellStyle name="Odwiedzone hiperłącze" xfId="204" builtinId="9" hidden="1"/>
    <cellStyle name="Odwiedzone hiperłącze" xfId="206" builtinId="9" hidden="1"/>
    <cellStyle name="Odwiedzone hiperłącze" xfId="208" builtinId="9" hidden="1"/>
    <cellStyle name="Odwiedzone hiperłącze" xfId="210" builtinId="9" hidden="1"/>
    <cellStyle name="Odwiedzone hiperłącze" xfId="212" builtinId="9" hidden="1"/>
    <cellStyle name="Odwiedzone hiperłącze" xfId="214" builtinId="9" hidden="1"/>
    <cellStyle name="Odwiedzone hiperłącze" xfId="216" builtinId="9" hidden="1"/>
    <cellStyle name="Odwiedzone hiperłącze" xfId="218" builtinId="9" hidden="1"/>
    <cellStyle name="Odwiedzone hiperłącze" xfId="220" builtinId="9" hidden="1"/>
    <cellStyle name="Odwiedzone hiperłącze" xfId="222" builtinId="9" hidden="1"/>
    <cellStyle name="Odwiedzone hiperłącze" xfId="224" builtinId="9" hidden="1"/>
    <cellStyle name="Odwiedzone hiperłącze" xfId="226" builtinId="9" hidden="1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5"/>
  <sheetViews>
    <sheetView tabSelected="1" view="pageBreakPreview" zoomScale="80" zoomScaleNormal="80" zoomScaleSheetLayoutView="80" workbookViewId="0">
      <selection activeCell="C22" sqref="C22:D22"/>
    </sheetView>
  </sheetViews>
  <sheetFormatPr defaultColWidth="11.44140625" defaultRowHeight="14.4" x14ac:dyDescent="0.3"/>
  <cols>
    <col min="1" max="1" width="6.5546875" customWidth="1"/>
    <col min="3" max="3" width="62.109375" bestFit="1" customWidth="1"/>
    <col min="5" max="7" width="26.6640625" bestFit="1" customWidth="1"/>
    <col min="8" max="8" width="21.5546875" bestFit="1" customWidth="1"/>
    <col min="9" max="9" width="12.6640625" bestFit="1" customWidth="1"/>
  </cols>
  <sheetData>
    <row r="1" spans="1:9" ht="15" thickBot="1" x14ac:dyDescent="0.35"/>
    <row r="2" spans="1:9" ht="15" customHeight="1" x14ac:dyDescent="0.3">
      <c r="B2" s="34" t="s">
        <v>15</v>
      </c>
      <c r="C2" s="34" t="s">
        <v>14</v>
      </c>
      <c r="D2" s="36" t="s">
        <v>13</v>
      </c>
      <c r="E2" s="33" t="s">
        <v>36</v>
      </c>
      <c r="F2" s="33" t="s">
        <v>37</v>
      </c>
      <c r="G2" s="33" t="s">
        <v>38</v>
      </c>
      <c r="H2" s="14" t="s">
        <v>12</v>
      </c>
      <c r="I2" s="43" t="s">
        <v>11</v>
      </c>
    </row>
    <row r="3" spans="1:9" ht="30.6" customHeight="1" thickBot="1" x14ac:dyDescent="0.35">
      <c r="B3" s="35"/>
      <c r="C3" s="35"/>
      <c r="D3" s="37"/>
      <c r="E3" s="13" t="s">
        <v>10</v>
      </c>
      <c r="F3" s="13" t="s">
        <v>10</v>
      </c>
      <c r="G3" s="13" t="s">
        <v>10</v>
      </c>
      <c r="H3" s="19" t="s">
        <v>10</v>
      </c>
      <c r="I3" s="44"/>
    </row>
    <row r="4" spans="1:9" x14ac:dyDescent="0.3">
      <c r="A4" s="15" t="s">
        <v>28</v>
      </c>
      <c r="B4" s="38">
        <v>791</v>
      </c>
      <c r="C4" s="12" t="s">
        <v>9</v>
      </c>
      <c r="D4" s="11">
        <v>3.9</v>
      </c>
      <c r="E4" s="27"/>
      <c r="F4" s="27"/>
      <c r="G4" s="27"/>
      <c r="H4" s="20"/>
      <c r="I4" s="39">
        <f>SUM(H4:H13)</f>
        <v>0</v>
      </c>
    </row>
    <row r="5" spans="1:9" x14ac:dyDescent="0.3">
      <c r="A5" s="15" t="s">
        <v>29</v>
      </c>
      <c r="B5" s="38"/>
      <c r="C5" s="5" t="s">
        <v>8</v>
      </c>
      <c r="D5" s="4">
        <v>7.2</v>
      </c>
      <c r="E5" s="24"/>
      <c r="F5" s="24"/>
      <c r="G5" s="24"/>
      <c r="H5" s="7"/>
      <c r="I5" s="39"/>
    </row>
    <row r="6" spans="1:9" x14ac:dyDescent="0.3">
      <c r="A6" s="15" t="s">
        <v>30</v>
      </c>
      <c r="B6" s="38"/>
      <c r="C6" s="5" t="s">
        <v>7</v>
      </c>
      <c r="D6" s="4">
        <v>10.1</v>
      </c>
      <c r="E6" s="25"/>
      <c r="F6" s="25"/>
      <c r="G6" s="25"/>
      <c r="H6" s="7"/>
      <c r="I6" s="39"/>
    </row>
    <row r="7" spans="1:9" x14ac:dyDescent="0.3">
      <c r="A7" s="15" t="s">
        <v>31</v>
      </c>
      <c r="B7" s="38"/>
      <c r="C7" s="5" t="s">
        <v>6</v>
      </c>
      <c r="D7" s="4">
        <v>10.1</v>
      </c>
      <c r="E7" s="24"/>
      <c r="F7" s="24"/>
      <c r="G7" s="24"/>
      <c r="H7" s="7"/>
      <c r="I7" s="39"/>
    </row>
    <row r="8" spans="1:9" x14ac:dyDescent="0.3">
      <c r="A8" s="15" t="s">
        <v>32</v>
      </c>
      <c r="B8" s="38"/>
      <c r="C8" s="5" t="s">
        <v>5</v>
      </c>
      <c r="D8" s="4">
        <v>16.100000000000001</v>
      </c>
      <c r="E8" s="24"/>
      <c r="F8" s="24"/>
      <c r="G8" s="24"/>
      <c r="H8" s="7"/>
      <c r="I8" s="39"/>
    </row>
    <row r="9" spans="1:9" x14ac:dyDescent="0.3">
      <c r="A9" s="15"/>
      <c r="B9" s="38"/>
      <c r="C9" s="5" t="s">
        <v>19</v>
      </c>
      <c r="D9" s="4">
        <v>1.8</v>
      </c>
      <c r="E9" s="7"/>
      <c r="F9" s="7"/>
      <c r="G9" s="7"/>
      <c r="H9" s="7"/>
      <c r="I9" s="39"/>
    </row>
    <row r="10" spans="1:9" x14ac:dyDescent="0.3">
      <c r="A10" s="15"/>
      <c r="B10" s="38"/>
      <c r="C10" s="10" t="s">
        <v>27</v>
      </c>
      <c r="D10" s="9">
        <v>1.4</v>
      </c>
      <c r="E10" s="7"/>
      <c r="F10" s="7"/>
      <c r="G10" s="7"/>
      <c r="H10" s="7"/>
      <c r="I10" s="39"/>
    </row>
    <row r="11" spans="1:9" x14ac:dyDescent="0.3">
      <c r="A11" s="15" t="s">
        <v>33</v>
      </c>
      <c r="B11" s="38"/>
      <c r="C11" s="10" t="s">
        <v>17</v>
      </c>
      <c r="D11" s="9">
        <v>6.1</v>
      </c>
      <c r="E11" s="24"/>
      <c r="F11" s="24"/>
      <c r="G11" s="24"/>
      <c r="H11" s="7"/>
      <c r="I11" s="39"/>
    </row>
    <row r="12" spans="1:9" x14ac:dyDescent="0.3">
      <c r="A12" s="15" t="s">
        <v>34</v>
      </c>
      <c r="B12" s="38"/>
      <c r="C12" s="10" t="s">
        <v>26</v>
      </c>
      <c r="D12" s="9">
        <v>3.1</v>
      </c>
      <c r="E12" s="24"/>
      <c r="F12" s="24"/>
      <c r="G12" s="24"/>
      <c r="H12" s="7"/>
      <c r="I12" s="39"/>
    </row>
    <row r="13" spans="1:9" ht="15" thickBot="1" x14ac:dyDescent="0.35">
      <c r="A13" s="15" t="s">
        <v>35</v>
      </c>
      <c r="B13" s="38"/>
      <c r="C13" s="5" t="s">
        <v>16</v>
      </c>
      <c r="D13" s="23">
        <v>6</v>
      </c>
      <c r="E13" s="7"/>
      <c r="F13" s="7"/>
      <c r="G13" s="7"/>
      <c r="H13" s="7"/>
      <c r="I13" s="39"/>
    </row>
    <row r="14" spans="1:9" x14ac:dyDescent="0.3">
      <c r="A14" s="15"/>
      <c r="B14" s="34">
        <v>792</v>
      </c>
      <c r="C14" s="8" t="s">
        <v>4</v>
      </c>
      <c r="D14" s="6">
        <v>5.9</v>
      </c>
      <c r="E14" s="14"/>
      <c r="F14" s="14"/>
      <c r="G14" s="14"/>
      <c r="H14" s="14"/>
      <c r="I14" s="45">
        <f>SUM(H14:H18)</f>
        <v>0</v>
      </c>
    </row>
    <row r="15" spans="1:9" x14ac:dyDescent="0.3">
      <c r="A15" s="15"/>
      <c r="B15" s="38"/>
      <c r="C15" s="5" t="s">
        <v>21</v>
      </c>
      <c r="D15" s="4">
        <v>10.5</v>
      </c>
      <c r="E15" s="7"/>
      <c r="F15" s="7"/>
      <c r="G15" s="7"/>
      <c r="H15" s="7"/>
      <c r="I15" s="39"/>
    </row>
    <row r="16" spans="1:9" x14ac:dyDescent="0.3">
      <c r="A16" s="15"/>
      <c r="B16" s="38"/>
      <c r="C16" s="5" t="s">
        <v>20</v>
      </c>
      <c r="D16" s="4">
        <v>0.8</v>
      </c>
      <c r="E16" s="16"/>
      <c r="F16" s="16"/>
      <c r="G16" s="16"/>
      <c r="H16" s="16"/>
      <c r="I16" s="39"/>
    </row>
    <row r="17" spans="1:9" x14ac:dyDescent="0.3">
      <c r="A17" s="15">
        <v>3</v>
      </c>
      <c r="B17" s="38"/>
      <c r="C17" s="5" t="s">
        <v>22</v>
      </c>
      <c r="D17" s="4">
        <v>7.6</v>
      </c>
      <c r="E17" s="16"/>
      <c r="F17" s="16"/>
      <c r="G17" s="16"/>
      <c r="H17" s="16"/>
      <c r="I17" s="39"/>
    </row>
    <row r="18" spans="1:9" ht="15" thickBot="1" x14ac:dyDescent="0.35">
      <c r="A18" s="15">
        <v>2</v>
      </c>
      <c r="B18" s="35"/>
      <c r="C18" s="21" t="s">
        <v>18</v>
      </c>
      <c r="D18" s="22">
        <v>8.1999999999999993</v>
      </c>
      <c r="E18" s="26"/>
      <c r="F18" s="26"/>
      <c r="G18" s="26"/>
      <c r="H18" s="26"/>
      <c r="I18" s="40"/>
    </row>
    <row r="19" spans="1:9" x14ac:dyDescent="0.3">
      <c r="A19" s="15"/>
      <c r="B19" s="38">
        <v>799</v>
      </c>
      <c r="C19" s="12" t="s">
        <v>23</v>
      </c>
      <c r="D19" s="11">
        <v>2.7</v>
      </c>
      <c r="E19" s="29"/>
      <c r="F19" s="18"/>
      <c r="G19" s="18"/>
      <c r="H19" s="20"/>
      <c r="I19" s="39">
        <f>SUM(H19:H21)</f>
        <v>0</v>
      </c>
    </row>
    <row r="20" spans="1:9" x14ac:dyDescent="0.3">
      <c r="A20" s="15"/>
      <c r="B20" s="38"/>
      <c r="C20" s="5" t="s">
        <v>24</v>
      </c>
      <c r="D20" s="11">
        <v>2.8</v>
      </c>
      <c r="E20" s="16"/>
      <c r="F20" s="16"/>
      <c r="G20" s="16"/>
      <c r="H20" s="7"/>
      <c r="I20" s="39"/>
    </row>
    <row r="21" spans="1:9" ht="15" thickBot="1" x14ac:dyDescent="0.35">
      <c r="B21" s="35"/>
      <c r="C21" s="5" t="s">
        <v>25</v>
      </c>
      <c r="D21" s="4">
        <v>1.6</v>
      </c>
      <c r="E21" s="26"/>
      <c r="F21" s="26"/>
      <c r="G21" s="26"/>
      <c r="H21" s="16"/>
      <c r="I21" s="40"/>
    </row>
    <row r="22" spans="1:9" ht="15" thickBot="1" x14ac:dyDescent="0.35">
      <c r="C22" s="41" t="s">
        <v>3</v>
      </c>
      <c r="D22" s="42"/>
      <c r="E22" s="3"/>
      <c r="F22" s="28"/>
      <c r="G22" s="3"/>
      <c r="H22" s="30" t="s">
        <v>2</v>
      </c>
      <c r="I22" s="17">
        <f>I4+I14+I19</f>
        <v>0</v>
      </c>
    </row>
    <row r="23" spans="1:9" x14ac:dyDescent="0.3">
      <c r="D23" s="15"/>
      <c r="E23" s="15"/>
      <c r="F23" s="15"/>
      <c r="H23" s="31" t="s">
        <v>1</v>
      </c>
      <c r="I23" s="2">
        <v>0</v>
      </c>
    </row>
    <row r="24" spans="1:9" ht="15" thickBot="1" x14ac:dyDescent="0.35">
      <c r="D24" s="15"/>
      <c r="G24" s="15"/>
      <c r="H24" s="32" t="s">
        <v>0</v>
      </c>
      <c r="I24" s="1">
        <f>I22*I23</f>
        <v>0</v>
      </c>
    </row>
    <row r="25" spans="1:9" x14ac:dyDescent="0.3">
      <c r="D25" s="15"/>
      <c r="E25" s="15"/>
      <c r="F25" s="15"/>
      <c r="G25" s="15"/>
    </row>
  </sheetData>
  <mergeCells count="11">
    <mergeCell ref="I2:I3"/>
    <mergeCell ref="I4:I13"/>
    <mergeCell ref="I14:I18"/>
    <mergeCell ref="I19:I21"/>
    <mergeCell ref="C22:D22"/>
    <mergeCell ref="B2:B3"/>
    <mergeCell ref="C2:C3"/>
    <mergeCell ref="D2:D3"/>
    <mergeCell ref="B19:B21"/>
    <mergeCell ref="B4:B13"/>
    <mergeCell ref="B14:B18"/>
  </mergeCells>
  <phoneticPr fontId="3" type="noConversion"/>
  <pageMargins left="0.25" right="0.25" top="0.75" bottom="0.75" header="0.3" footer="0.3"/>
  <pageSetup paperSize="9" scale="56" orientation="landscape" horizontalDpi="4294967292" verticalDpi="4294967292" r:id="rId1"/>
  <rowBreaks count="1" manualBreakCount="1">
    <brk id="27" max="16383" man="1"/>
  </rowBreaks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cz.1</vt:lpstr>
      <vt:lpstr>cz.1!Obszar_wydruku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Janusz</dc:creator>
  <cp:lastModifiedBy>Janusz Podolak</cp:lastModifiedBy>
  <cp:lastPrinted>2024-12-17T07:06:45Z</cp:lastPrinted>
  <dcterms:created xsi:type="dcterms:W3CDTF">2015-11-17T12:23:22Z</dcterms:created>
  <dcterms:modified xsi:type="dcterms:W3CDTF">2025-09-11T22:01:34Z</dcterms:modified>
</cp:coreProperties>
</file>